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etapp\HomeFolder\nkhoroshilova\Рабочий стол\Номенк. позиции\2. Масла и смазочные материалы\"/>
    </mc:Choice>
  </mc:AlternateContent>
  <bookViews>
    <workbookView xWindow="-289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FD10" i="1" l="1"/>
</calcChain>
</file>

<file path=xl/sharedStrings.xml><?xml version="1.0" encoding="utf-8"?>
<sst xmlns="http://schemas.openxmlformats.org/spreadsheetml/2006/main" count="114" uniqueCount="57">
  <si>
    <t xml:space="preserve">Наименование организации: </t>
  </si>
  <si>
    <t>ИНН/КПП</t>
  </si>
  <si>
    <t>Срок действия коммерческого предложения:</t>
  </si>
  <si>
    <t>N</t>
  </si>
  <si>
    <t>Код материала</t>
  </si>
  <si>
    <t>Номенклатура</t>
  </si>
  <si>
    <t>Характеристика номенклатуры (артикул, ГОСТ, доп. данные)</t>
  </si>
  <si>
    <t>Единица измерения</t>
  </si>
  <si>
    <t>Количество</t>
  </si>
  <si>
    <t>Заказчик</t>
  </si>
  <si>
    <t>Дата поставки</t>
  </si>
  <si>
    <r>
      <rPr>
        <b/>
        <sz val="12"/>
        <color indexed="10"/>
        <rFont val="Arial Cyr"/>
        <charset val="204"/>
      </rPr>
      <t>Цена с НДС</t>
    </r>
    <r>
      <rPr>
        <b/>
        <sz val="12"/>
        <rFont val="Arial Cyr"/>
        <charset val="204"/>
      </rPr>
      <t xml:space="preserve">
</t>
    </r>
    <r>
      <rPr>
        <b/>
        <u/>
        <sz val="12"/>
        <rFont val="Arial Cyr"/>
        <charset val="204"/>
      </rPr>
      <t>за единицу</t>
    </r>
    <r>
      <rPr>
        <b/>
        <sz val="12"/>
        <rFont val="Arial Cyr"/>
        <charset val="204"/>
      </rPr>
      <t xml:space="preserve">
со стоимостью
доставки, руб.</t>
    </r>
  </si>
  <si>
    <t>Базис поставки</t>
  </si>
  <si>
    <t>Гарантия</t>
  </si>
  <si>
    <t>Итоговая стоимость (с учетом НДС, доставки, кол-ва)</t>
  </si>
  <si>
    <t>Условия оплаты</t>
  </si>
  <si>
    <t>Производитель</t>
  </si>
  <si>
    <t>Срок
поставки, дней</t>
  </si>
  <si>
    <t>Предлагаемый аналог</t>
  </si>
  <si>
    <t>Примечание</t>
  </si>
  <si>
    <t>Характеристика номенклатуры</t>
  </si>
  <si>
    <t>шт</t>
  </si>
  <si>
    <t>кг</t>
  </si>
  <si>
    <t>Инструкции по заполнению:</t>
  </si>
  <si>
    <t>Обязательны для заполнения поля "наименование организации" и "срок действия коммерческого предложения"</t>
  </si>
  <si>
    <t>Поля 1-8 не редактировать</t>
  </si>
  <si>
    <t>Поля 9-15 обязательны для заполнения</t>
  </si>
  <si>
    <t>Директор</t>
  </si>
  <si>
    <t>Титов Д.Г.</t>
  </si>
  <si>
    <t>Поля 16, 17 - заполняются в случае предложения замены продукции</t>
  </si>
  <si>
    <t>(Должность Руководителя)</t>
  </si>
  <si>
    <t>(Подпись)</t>
  </si>
  <si>
    <t>(ФИО)</t>
  </si>
  <si>
    <t>СМАЗКА ПЛАСТИЧНАЯ ЛУКОЙЛ КАРБОФЛЕКС OG-4000 HD</t>
  </si>
  <si>
    <t>Бочка</t>
  </si>
  <si>
    <t>СМАЗКА ПЛАСТИЧНАЯ ЛУКОЙЛ ПОЛИФЛЕКС EP-2-160 HD</t>
  </si>
  <si>
    <t>Ведро</t>
  </si>
  <si>
    <t>АНТИФРИЗ FELIX CARBOX SQ</t>
  </si>
  <si>
    <t>МАСЛО МОТОРНОЕ ЛУКОЙЛ М3 АВАНГАРД УЛЬТРА SAE15W40</t>
  </si>
  <si>
    <t>МАСЛО РЕДУКТОРНОЕ ЛУКОЙЛ СТИЛО 150</t>
  </si>
  <si>
    <t>СМАЗКА UNILINE TOOLTEK ZN 50</t>
  </si>
  <si>
    <t>СМАЗКА MOBIL POLYREX 0,4 КГ</t>
  </si>
  <si>
    <t>СМАЗКА ПЛАСТИЧНАЯ ЛУКОЙЛ ПОЛИФЛЕКС EP-1-160 HD</t>
  </si>
  <si>
    <t>СМАЗКА ПЛАСТИЧНАЯ ЛУКОЙЛ ПОЛИФЛЕКС EP-1-160</t>
  </si>
  <si>
    <t>ЖИДКОСТЬ ДЛЯ ХОЛОДНОГО СТАРТА 400 МЛ</t>
  </si>
  <si>
    <t xml:space="preserve">шт </t>
  </si>
  <si>
    <t>СМАЗКА ПЛАСТИЧНАЯ ЛУКОЙЛ ПОЛИФЛЕКС EP-2-160</t>
  </si>
  <si>
    <t>Туба</t>
  </si>
  <si>
    <t>тубы</t>
  </si>
  <si>
    <t>СМАЗКА ЛУКОЙЛ КАРБОФЛЕКС OG 0-1500 HD</t>
  </si>
  <si>
    <t>СМАЗКА ЛУКОЙЛ ПОЛИФЛЕКС АРКТИК 0-35 HD</t>
  </si>
  <si>
    <t>МАСЛО ГИДРАВЛИЧЕСКОЕ ЛУКОЙЛ МАРКА А</t>
  </si>
  <si>
    <t>МАСЛО ТРАНСМИССИОННОЕ ЛУКОЙЛ ТМ-5 SAE 85W140</t>
  </si>
  <si>
    <t xml:space="preserve"> АО «КТК»</t>
  </si>
  <si>
    <r>
      <rPr>
        <b/>
        <sz val="11"/>
        <rFont val="Arial Cyr"/>
        <charset val="204"/>
      </rPr>
      <t>Доставку необходимо осуществлять до склада грузополучателя.</t>
    </r>
    <r>
      <rPr>
        <sz val="11"/>
        <rFont val="Arial Cyr"/>
        <charset val="204"/>
      </rPr>
      <t xml:space="preserve">
</t>
    </r>
    <r>
      <rPr>
        <b/>
        <sz val="11"/>
        <rFont val="Arial Cyr"/>
        <charset val="204"/>
      </rPr>
      <t xml:space="preserve"> АО «КТК»: </t>
    </r>
    <r>
      <rPr>
        <sz val="11"/>
        <rFont val="Arial Cyr"/>
        <charset val="204"/>
      </rPr>
      <t>Кемеровская область, Беловский район, Евтинское сельское поселение, село Каракан, промплощадка разреза «Виноградовский» - филиала  АО «КТК», материальный склад</t>
    </r>
  </si>
  <si>
    <t>Контактная информация (ФИО, e-mail, телефон):</t>
  </si>
  <si>
    <t>второе полугодие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</si>
</sst>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,##0.00_р_."/>
    <numFmt numFmtId="166" formatCode="#,##0.00&quot;р.&quot;"/>
    <numFmt numFmtId="167" formatCode="#,##0.000"/>
  </numFmts>
  <fonts count="19" x14ac:knownFonts="1"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8"/>
      <color indexed="10"/>
      <name val="Arial Cyr"/>
      <family val="2"/>
      <charset val="204"/>
    </font>
    <font>
      <sz val="8"/>
      <color indexed="60"/>
      <name val="Arial Cyr"/>
      <family val="2"/>
      <charset val="204"/>
    </font>
    <font>
      <b/>
      <sz val="12"/>
      <color indexed="10"/>
      <name val="Arial Cyr"/>
      <charset val="204"/>
    </font>
    <font>
      <b/>
      <u/>
      <sz val="12"/>
      <name val="Arial Cyr"/>
      <charset val="204"/>
    </font>
    <font>
      <b/>
      <u/>
      <sz val="13"/>
      <color rgb="FFFF0000"/>
      <name val="Arial Cyr"/>
      <charset val="204"/>
    </font>
    <font>
      <sz val="10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i/>
      <sz val="12"/>
      <name val="Arial Cyr"/>
      <charset val="204"/>
    </font>
    <font>
      <b/>
      <sz val="8"/>
      <name val="Arial Cyr"/>
      <charset val="204"/>
    </font>
    <font>
      <sz val="10"/>
      <name val="Arial"/>
      <family val="2"/>
    </font>
    <font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4" fillId="4" borderId="5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1"/>
    </xf>
    <xf numFmtId="165" fontId="1" fillId="0" borderId="0" xfId="0" applyNumberFormat="1" applyFont="1" applyAlignment="1" applyProtection="1">
      <alignment horizontal="center" vertical="center"/>
      <protection locked="0"/>
    </xf>
    <xf numFmtId="166" fontId="1" fillId="0" borderId="0" xfId="0" applyNumberFormat="1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horizontal="center" vertical="top"/>
      <protection locked="0"/>
    </xf>
    <xf numFmtId="1" fontId="16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right" vertical="top"/>
    </xf>
    <xf numFmtId="0" fontId="16" fillId="0" borderId="1" xfId="0" applyFont="1" applyBorder="1" applyAlignment="1">
      <alignment horizontal="left" vertical="top" wrapText="1"/>
    </xf>
    <xf numFmtId="0" fontId="18" fillId="0" borderId="0" xfId="0" applyFont="1" applyAlignment="1" applyProtection="1">
      <alignment vertical="center"/>
      <protection locked="0"/>
    </xf>
    <xf numFmtId="167" fontId="16" fillId="0" borderId="1" xfId="0" applyNumberFormat="1" applyFont="1" applyBorder="1" applyAlignment="1">
      <alignment horizontal="right" vertical="top"/>
    </xf>
    <xf numFmtId="165" fontId="17" fillId="2" borderId="1" xfId="0" applyNumberFormat="1" applyFont="1" applyFill="1" applyBorder="1" applyAlignment="1">
      <alignment horizontal="right" vertical="center" wrapText="1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166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8"/>
  <sheetViews>
    <sheetView tabSelected="1" topLeftCell="C1" workbookViewId="0">
      <selection activeCell="H24" sqref="H24"/>
    </sheetView>
  </sheetViews>
  <sheetFormatPr defaultRowHeight="11.25" x14ac:dyDescent="0.25"/>
  <cols>
    <col min="1" max="1" width="6.28515625" style="1" customWidth="1"/>
    <col min="2" max="2" width="14.42578125" style="1" customWidth="1"/>
    <col min="3" max="3" width="97.85546875" style="10" bestFit="1" customWidth="1"/>
    <col min="4" max="4" width="19.7109375" style="1" customWidth="1"/>
    <col min="5" max="5" width="9.28515625" style="1" customWidth="1"/>
    <col min="6" max="6" width="15" style="1" bestFit="1" customWidth="1"/>
    <col min="7" max="7" width="27.42578125" style="1" customWidth="1"/>
    <col min="8" max="8" width="25.42578125" style="1" bestFit="1" customWidth="1"/>
    <col min="9" max="13" width="20.140625" style="1" customWidth="1"/>
    <col min="14" max="14" width="13.7109375" style="1" customWidth="1"/>
    <col min="15" max="15" width="15.5703125" style="1" customWidth="1"/>
    <col min="16" max="16" width="18.140625" style="17" customWidth="1"/>
    <col min="17" max="17" width="20.7109375" style="17" customWidth="1"/>
    <col min="18" max="18" width="26.140625" style="4" customWidth="1"/>
    <col min="19" max="16384" width="9.140625" style="4"/>
  </cols>
  <sheetData>
    <row r="1" spans="1:18 16384:16384" ht="15.75" x14ac:dyDescent="0.25">
      <c r="C1" s="2"/>
      <c r="D1" s="3"/>
      <c r="J1" s="4"/>
      <c r="K1" s="4"/>
      <c r="L1" s="4"/>
      <c r="M1" s="4"/>
      <c r="N1" s="4"/>
      <c r="O1" s="4"/>
      <c r="P1" s="5"/>
      <c r="Q1" s="5"/>
      <c r="R1" s="5"/>
    </row>
    <row r="2" spans="1:18 16384:16384" ht="15.75" x14ac:dyDescent="0.25">
      <c r="C2" s="6" t="s">
        <v>0</v>
      </c>
      <c r="D2" s="40"/>
      <c r="E2" s="41"/>
      <c r="F2" s="41"/>
      <c r="G2" s="41"/>
      <c r="J2" s="7"/>
      <c r="K2" s="7"/>
      <c r="L2" s="7"/>
      <c r="M2" s="7"/>
      <c r="N2" s="4"/>
      <c r="O2" s="4"/>
      <c r="P2" s="8"/>
      <c r="Q2" s="8"/>
    </row>
    <row r="3" spans="1:18 16384:16384" ht="15.75" x14ac:dyDescent="0.25">
      <c r="C3" s="6" t="s">
        <v>1</v>
      </c>
      <c r="D3" s="42"/>
      <c r="E3" s="43"/>
      <c r="F3" s="43"/>
      <c r="G3" s="44"/>
      <c r="J3" s="7"/>
      <c r="K3" s="7"/>
      <c r="L3" s="7"/>
      <c r="M3" s="7"/>
      <c r="N3" s="4"/>
      <c r="O3" s="4"/>
      <c r="P3" s="8"/>
      <c r="Q3" s="8"/>
    </row>
    <row r="4" spans="1:18 16384:16384" ht="15.75" x14ac:dyDescent="0.25">
      <c r="C4" s="6" t="s">
        <v>55</v>
      </c>
      <c r="D4" s="40"/>
      <c r="E4" s="40"/>
      <c r="F4" s="40"/>
      <c r="G4" s="40"/>
      <c r="J4" s="7"/>
      <c r="K4" s="7"/>
      <c r="L4" s="7"/>
      <c r="M4" s="7"/>
      <c r="N4" s="4"/>
      <c r="O4" s="4"/>
      <c r="P4" s="8"/>
      <c r="Q4" s="8"/>
    </row>
    <row r="5" spans="1:18 16384:16384" ht="15.75" x14ac:dyDescent="0.25">
      <c r="C5" s="6" t="s">
        <v>2</v>
      </c>
      <c r="D5" s="45"/>
      <c r="E5" s="46"/>
      <c r="F5" s="46"/>
      <c r="G5" s="46"/>
      <c r="J5" s="9"/>
      <c r="K5" s="9"/>
      <c r="L5" s="9"/>
      <c r="M5" s="9"/>
      <c r="N5" s="7"/>
      <c r="O5" s="4"/>
      <c r="P5" s="8"/>
      <c r="Q5" s="8"/>
    </row>
    <row r="6" spans="1:18 16384:16384" x14ac:dyDescent="0.25">
      <c r="J6" s="9"/>
      <c r="K6" s="9"/>
      <c r="L6" s="9"/>
      <c r="M6" s="9"/>
      <c r="N6" s="9"/>
      <c r="O6" s="4"/>
      <c r="P6" s="8"/>
      <c r="Q6" s="8"/>
    </row>
    <row r="8" spans="1:18 16384:16384" ht="15.75" customHeight="1" x14ac:dyDescent="0.25">
      <c r="A8" s="47" t="s">
        <v>3</v>
      </c>
      <c r="B8" s="47" t="s">
        <v>4</v>
      </c>
      <c r="C8" s="47" t="s">
        <v>5</v>
      </c>
      <c r="D8" s="47" t="s">
        <v>6</v>
      </c>
      <c r="E8" s="47" t="s">
        <v>7</v>
      </c>
      <c r="F8" s="47" t="s">
        <v>8</v>
      </c>
      <c r="G8" s="47" t="s">
        <v>9</v>
      </c>
      <c r="H8" s="47" t="s">
        <v>10</v>
      </c>
      <c r="I8" s="34" t="s">
        <v>11</v>
      </c>
      <c r="J8" s="34" t="s">
        <v>12</v>
      </c>
      <c r="K8" s="34" t="s">
        <v>13</v>
      </c>
      <c r="L8" s="38" t="s">
        <v>14</v>
      </c>
      <c r="M8" s="34" t="s">
        <v>15</v>
      </c>
      <c r="N8" s="34" t="s">
        <v>16</v>
      </c>
      <c r="O8" s="34" t="s">
        <v>17</v>
      </c>
      <c r="P8" s="36" t="s">
        <v>18</v>
      </c>
      <c r="Q8" s="37"/>
      <c r="R8" s="34" t="s">
        <v>19</v>
      </c>
    </row>
    <row r="9" spans="1:18 16384:16384" ht="75" customHeight="1" x14ac:dyDescent="0.25">
      <c r="A9" s="48"/>
      <c r="B9" s="49"/>
      <c r="C9" s="48"/>
      <c r="D9" s="49"/>
      <c r="E9" s="48"/>
      <c r="F9" s="48"/>
      <c r="G9" s="48"/>
      <c r="H9" s="48"/>
      <c r="I9" s="35"/>
      <c r="J9" s="35"/>
      <c r="K9" s="35"/>
      <c r="L9" s="39"/>
      <c r="M9" s="35"/>
      <c r="N9" s="35"/>
      <c r="O9" s="35"/>
      <c r="P9" s="11" t="s">
        <v>5</v>
      </c>
      <c r="Q9" s="11" t="s">
        <v>20</v>
      </c>
      <c r="R9" s="35"/>
    </row>
    <row r="10" spans="1:18 16384:16384" ht="15.75" x14ac:dyDescent="0.25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  <c r="M10" s="12">
        <v>13</v>
      </c>
      <c r="N10" s="12">
        <v>14</v>
      </c>
      <c r="O10" s="12">
        <v>15</v>
      </c>
      <c r="P10" s="12">
        <v>16</v>
      </c>
      <c r="Q10" s="12">
        <v>17</v>
      </c>
      <c r="R10" s="12">
        <v>18</v>
      </c>
      <c r="XFD10" s="4">
        <f>SUM(A10:XFC10)</f>
        <v>171</v>
      </c>
    </row>
    <row r="11" spans="1:18 16384:16384" s="29" customFormat="1" ht="12.75" x14ac:dyDescent="0.25">
      <c r="A11" s="13">
        <v>1</v>
      </c>
      <c r="B11" s="24">
        <v>41200056410</v>
      </c>
      <c r="C11" s="25" t="s">
        <v>33</v>
      </c>
      <c r="D11" s="14" t="s">
        <v>34</v>
      </c>
      <c r="E11" s="26" t="s">
        <v>22</v>
      </c>
      <c r="F11" s="27">
        <v>6400</v>
      </c>
      <c r="G11" s="28" t="s">
        <v>53</v>
      </c>
      <c r="H11" s="28" t="s">
        <v>56</v>
      </c>
      <c r="I11" s="31"/>
      <c r="J11" s="32"/>
      <c r="K11" s="32"/>
      <c r="L11" s="33"/>
      <c r="M11" s="32"/>
      <c r="N11" s="32"/>
      <c r="O11" s="32"/>
      <c r="P11" s="32"/>
      <c r="Q11" s="32"/>
      <c r="R11" s="32"/>
    </row>
    <row r="12" spans="1:18 16384:16384" s="29" customFormat="1" ht="12.75" x14ac:dyDescent="0.25">
      <c r="A12" s="13">
        <v>2</v>
      </c>
      <c r="B12" s="24">
        <v>41200056414</v>
      </c>
      <c r="C12" s="25" t="s">
        <v>35</v>
      </c>
      <c r="D12" s="14" t="s">
        <v>36</v>
      </c>
      <c r="E12" s="26" t="s">
        <v>22</v>
      </c>
      <c r="F12" s="27">
        <v>3744</v>
      </c>
      <c r="G12" s="28" t="s">
        <v>53</v>
      </c>
      <c r="H12" s="28" t="s">
        <v>56</v>
      </c>
      <c r="I12" s="31"/>
      <c r="J12" s="32"/>
      <c r="K12" s="32"/>
      <c r="L12" s="33"/>
      <c r="M12" s="32"/>
      <c r="N12" s="32"/>
      <c r="O12" s="32"/>
      <c r="P12" s="32"/>
      <c r="Q12" s="32"/>
      <c r="R12" s="32"/>
    </row>
    <row r="13" spans="1:18 16384:16384" s="29" customFormat="1" ht="12.75" x14ac:dyDescent="0.25">
      <c r="A13" s="13">
        <v>3</v>
      </c>
      <c r="B13" s="24">
        <v>41200070276</v>
      </c>
      <c r="C13" s="25" t="s">
        <v>37</v>
      </c>
      <c r="D13" s="14" t="s">
        <v>34</v>
      </c>
      <c r="E13" s="26" t="s">
        <v>22</v>
      </c>
      <c r="F13" s="30">
        <v>35000</v>
      </c>
      <c r="G13" s="28" t="s">
        <v>53</v>
      </c>
      <c r="H13" s="28" t="s">
        <v>56</v>
      </c>
      <c r="I13" s="31"/>
      <c r="J13" s="32"/>
      <c r="K13" s="32"/>
      <c r="L13" s="33"/>
      <c r="M13" s="32"/>
      <c r="N13" s="32"/>
      <c r="O13" s="32"/>
      <c r="P13" s="32"/>
      <c r="Q13" s="32"/>
      <c r="R13" s="32"/>
    </row>
    <row r="14" spans="1:18 16384:16384" s="29" customFormat="1" ht="12.75" x14ac:dyDescent="0.25">
      <c r="A14" s="13">
        <v>4</v>
      </c>
      <c r="B14" s="24">
        <v>41200016590</v>
      </c>
      <c r="C14" s="25" t="s">
        <v>38</v>
      </c>
      <c r="D14" s="14" t="s">
        <v>34</v>
      </c>
      <c r="E14" s="26" t="s">
        <v>22</v>
      </c>
      <c r="F14" s="27">
        <v>100000</v>
      </c>
      <c r="G14" s="28" t="s">
        <v>53</v>
      </c>
      <c r="H14" s="28" t="s">
        <v>56</v>
      </c>
      <c r="I14" s="31"/>
      <c r="J14" s="32"/>
      <c r="K14" s="32"/>
      <c r="L14" s="33"/>
      <c r="M14" s="32"/>
      <c r="N14" s="32"/>
      <c r="O14" s="32"/>
      <c r="P14" s="32"/>
      <c r="Q14" s="32"/>
      <c r="R14" s="32"/>
    </row>
    <row r="15" spans="1:18 16384:16384" s="29" customFormat="1" ht="12.75" x14ac:dyDescent="0.25">
      <c r="A15" s="13">
        <v>5</v>
      </c>
      <c r="B15" s="24">
        <v>41200056349</v>
      </c>
      <c r="C15" s="25" t="s">
        <v>39</v>
      </c>
      <c r="D15" s="14" t="s">
        <v>34</v>
      </c>
      <c r="E15" s="26" t="s">
        <v>22</v>
      </c>
      <c r="F15" s="27">
        <v>2335</v>
      </c>
      <c r="G15" s="28" t="s">
        <v>53</v>
      </c>
      <c r="H15" s="28" t="s">
        <v>56</v>
      </c>
      <c r="I15" s="31"/>
      <c r="J15" s="32"/>
      <c r="K15" s="32"/>
      <c r="L15" s="33"/>
      <c r="M15" s="32"/>
      <c r="N15" s="32"/>
      <c r="O15" s="32"/>
      <c r="P15" s="32"/>
      <c r="Q15" s="32"/>
      <c r="R15" s="32"/>
    </row>
    <row r="16" spans="1:18 16384:16384" s="29" customFormat="1" ht="12.75" x14ac:dyDescent="0.25">
      <c r="A16" s="13">
        <v>6</v>
      </c>
      <c r="B16" s="24">
        <v>41200056349</v>
      </c>
      <c r="C16" s="25" t="s">
        <v>39</v>
      </c>
      <c r="D16" s="14" t="s">
        <v>34</v>
      </c>
      <c r="E16" s="26" t="s">
        <v>22</v>
      </c>
      <c r="F16" s="27">
        <v>740</v>
      </c>
      <c r="G16" s="28" t="s">
        <v>53</v>
      </c>
      <c r="H16" s="28" t="s">
        <v>56</v>
      </c>
      <c r="I16" s="31"/>
      <c r="J16" s="32"/>
      <c r="K16" s="32"/>
      <c r="L16" s="33"/>
      <c r="M16" s="32"/>
      <c r="N16" s="32"/>
      <c r="O16" s="32"/>
      <c r="P16" s="32"/>
      <c r="Q16" s="32"/>
      <c r="R16" s="32"/>
    </row>
    <row r="17" spans="1:18" s="29" customFormat="1" ht="12.75" x14ac:dyDescent="0.25">
      <c r="A17" s="13">
        <v>7</v>
      </c>
      <c r="B17" s="24">
        <v>41200079668</v>
      </c>
      <c r="C17" s="25" t="s">
        <v>40</v>
      </c>
      <c r="D17" s="14" t="s">
        <v>36</v>
      </c>
      <c r="E17" s="26" t="s">
        <v>22</v>
      </c>
      <c r="F17" s="27">
        <v>758.2</v>
      </c>
      <c r="G17" s="28" t="s">
        <v>53</v>
      </c>
      <c r="H17" s="28" t="s">
        <v>56</v>
      </c>
      <c r="I17" s="31"/>
      <c r="J17" s="32"/>
      <c r="K17" s="32"/>
      <c r="L17" s="33"/>
      <c r="M17" s="32"/>
      <c r="N17" s="32"/>
      <c r="O17" s="32"/>
      <c r="P17" s="32"/>
      <c r="Q17" s="32"/>
      <c r="R17" s="32"/>
    </row>
    <row r="18" spans="1:18" s="29" customFormat="1" ht="12.75" x14ac:dyDescent="0.25">
      <c r="A18" s="13">
        <v>8</v>
      </c>
      <c r="B18" s="24">
        <v>41200094359</v>
      </c>
      <c r="C18" s="25" t="s">
        <v>41</v>
      </c>
      <c r="D18" s="14" t="s">
        <v>21</v>
      </c>
      <c r="E18" s="26" t="s">
        <v>21</v>
      </c>
      <c r="F18" s="27">
        <v>16</v>
      </c>
      <c r="G18" s="28" t="s">
        <v>53</v>
      </c>
      <c r="H18" s="28" t="s">
        <v>56</v>
      </c>
      <c r="I18" s="31"/>
      <c r="J18" s="32"/>
      <c r="K18" s="32"/>
      <c r="L18" s="33"/>
      <c r="M18" s="32"/>
      <c r="N18" s="32"/>
      <c r="O18" s="32"/>
      <c r="P18" s="32"/>
      <c r="Q18" s="32"/>
      <c r="R18" s="32"/>
    </row>
    <row r="19" spans="1:18" s="29" customFormat="1" ht="12.75" x14ac:dyDescent="0.25">
      <c r="A19" s="13">
        <v>9</v>
      </c>
      <c r="B19" s="24">
        <v>41200056406</v>
      </c>
      <c r="C19" s="25" t="s">
        <v>42</v>
      </c>
      <c r="D19" s="14" t="s">
        <v>36</v>
      </c>
      <c r="E19" s="26" t="s">
        <v>22</v>
      </c>
      <c r="F19" s="27">
        <v>3024</v>
      </c>
      <c r="G19" s="28" t="s">
        <v>53</v>
      </c>
      <c r="H19" s="28" t="s">
        <v>56</v>
      </c>
      <c r="I19" s="31"/>
      <c r="J19" s="32"/>
      <c r="K19" s="32"/>
      <c r="L19" s="33"/>
      <c r="M19" s="32"/>
      <c r="N19" s="32"/>
      <c r="O19" s="32"/>
      <c r="P19" s="32"/>
      <c r="Q19" s="32"/>
      <c r="R19" s="32"/>
    </row>
    <row r="20" spans="1:18" s="29" customFormat="1" ht="12.75" x14ac:dyDescent="0.25">
      <c r="A20" s="13">
        <v>10</v>
      </c>
      <c r="B20" s="24">
        <v>41200056404</v>
      </c>
      <c r="C20" s="25" t="s">
        <v>43</v>
      </c>
      <c r="D20" s="14" t="s">
        <v>36</v>
      </c>
      <c r="E20" s="26" t="s">
        <v>22</v>
      </c>
      <c r="F20" s="27">
        <v>180</v>
      </c>
      <c r="G20" s="28" t="s">
        <v>53</v>
      </c>
      <c r="H20" s="28" t="s">
        <v>56</v>
      </c>
      <c r="I20" s="31"/>
      <c r="J20" s="32"/>
      <c r="K20" s="32"/>
      <c r="L20" s="33"/>
      <c r="M20" s="32"/>
      <c r="N20" s="32"/>
      <c r="O20" s="32"/>
      <c r="P20" s="32"/>
      <c r="Q20" s="32"/>
      <c r="R20" s="32"/>
    </row>
    <row r="21" spans="1:18" s="29" customFormat="1" ht="12.75" x14ac:dyDescent="0.25">
      <c r="A21" s="13">
        <v>11</v>
      </c>
      <c r="B21" s="24">
        <v>41200054946</v>
      </c>
      <c r="C21" s="25" t="s">
        <v>44</v>
      </c>
      <c r="D21" s="14" t="s">
        <v>21</v>
      </c>
      <c r="E21" s="26" t="s">
        <v>45</v>
      </c>
      <c r="F21" s="27">
        <v>100</v>
      </c>
      <c r="G21" s="28" t="s">
        <v>53</v>
      </c>
      <c r="H21" s="28" t="s">
        <v>56</v>
      </c>
      <c r="I21" s="31"/>
      <c r="J21" s="32"/>
      <c r="K21" s="32"/>
      <c r="L21" s="33"/>
      <c r="M21" s="32"/>
      <c r="N21" s="32"/>
      <c r="O21" s="32"/>
      <c r="P21" s="32"/>
      <c r="Q21" s="32"/>
      <c r="R21" s="32"/>
    </row>
    <row r="22" spans="1:18" s="29" customFormat="1" ht="12.75" x14ac:dyDescent="0.25">
      <c r="A22" s="13">
        <v>12</v>
      </c>
      <c r="B22" s="24">
        <v>41200099107</v>
      </c>
      <c r="C22" s="25" t="s">
        <v>46</v>
      </c>
      <c r="D22" s="14" t="s">
        <v>47</v>
      </c>
      <c r="E22" s="26" t="s">
        <v>48</v>
      </c>
      <c r="F22" s="27">
        <v>599.20000000000005</v>
      </c>
      <c r="G22" s="28" t="s">
        <v>53</v>
      </c>
      <c r="H22" s="28" t="s">
        <v>56</v>
      </c>
      <c r="I22" s="31"/>
      <c r="J22" s="32"/>
      <c r="K22" s="32"/>
      <c r="L22" s="33"/>
      <c r="M22" s="32"/>
      <c r="N22" s="32"/>
      <c r="O22" s="32"/>
      <c r="P22" s="32"/>
      <c r="Q22" s="32"/>
      <c r="R22" s="32"/>
    </row>
    <row r="23" spans="1:18" s="29" customFormat="1" ht="12.75" x14ac:dyDescent="0.25">
      <c r="A23" s="13">
        <v>13</v>
      </c>
      <c r="B23" s="24">
        <v>41200055875</v>
      </c>
      <c r="C23" s="25" t="s">
        <v>49</v>
      </c>
      <c r="D23" s="14" t="s">
        <v>34</v>
      </c>
      <c r="E23" s="26" t="s">
        <v>22</v>
      </c>
      <c r="F23" s="27">
        <v>8240</v>
      </c>
      <c r="G23" s="28" t="s">
        <v>53</v>
      </c>
      <c r="H23" s="28" t="s">
        <v>56</v>
      </c>
      <c r="I23" s="31"/>
      <c r="J23" s="32"/>
      <c r="K23" s="32"/>
      <c r="L23" s="33"/>
      <c r="M23" s="32"/>
      <c r="N23" s="32"/>
      <c r="O23" s="32"/>
      <c r="P23" s="32"/>
      <c r="Q23" s="32"/>
      <c r="R23" s="32"/>
    </row>
    <row r="24" spans="1:18" s="29" customFormat="1" ht="12.75" x14ac:dyDescent="0.25">
      <c r="A24" s="13">
        <v>14</v>
      </c>
      <c r="B24" s="24">
        <v>41200043714</v>
      </c>
      <c r="C24" s="25" t="s">
        <v>50</v>
      </c>
      <c r="D24" s="14" t="s">
        <v>36</v>
      </c>
      <c r="E24" s="26" t="s">
        <v>22</v>
      </c>
      <c r="F24" s="27">
        <v>2520</v>
      </c>
      <c r="G24" s="28" t="s">
        <v>53</v>
      </c>
      <c r="H24" s="28" t="s">
        <v>56</v>
      </c>
      <c r="I24" s="31"/>
      <c r="J24" s="32"/>
      <c r="K24" s="32"/>
      <c r="L24" s="33"/>
      <c r="M24" s="32"/>
      <c r="N24" s="32"/>
      <c r="O24" s="32"/>
      <c r="P24" s="32"/>
      <c r="Q24" s="32"/>
      <c r="R24" s="32"/>
    </row>
    <row r="25" spans="1:18" s="29" customFormat="1" ht="12.75" x14ac:dyDescent="0.25">
      <c r="A25" s="13">
        <v>15</v>
      </c>
      <c r="B25" s="24">
        <v>41200056421</v>
      </c>
      <c r="C25" s="25" t="s">
        <v>51</v>
      </c>
      <c r="D25" s="14" t="s">
        <v>34</v>
      </c>
      <c r="E25" s="26" t="s">
        <v>22</v>
      </c>
      <c r="F25" s="27">
        <v>50000</v>
      </c>
      <c r="G25" s="28" t="s">
        <v>53</v>
      </c>
      <c r="H25" s="28" t="s">
        <v>56</v>
      </c>
      <c r="I25" s="31"/>
      <c r="J25" s="32"/>
      <c r="K25" s="32"/>
      <c r="L25" s="33"/>
      <c r="M25" s="32"/>
      <c r="N25" s="32"/>
      <c r="O25" s="32"/>
      <c r="P25" s="32"/>
      <c r="Q25" s="32"/>
      <c r="R25" s="32"/>
    </row>
    <row r="26" spans="1:18" s="29" customFormat="1" ht="12.75" x14ac:dyDescent="0.25">
      <c r="A26" s="13">
        <v>16</v>
      </c>
      <c r="B26" s="24">
        <v>41200056422</v>
      </c>
      <c r="C26" s="25" t="s">
        <v>52</v>
      </c>
      <c r="D26" s="14" t="s">
        <v>34</v>
      </c>
      <c r="E26" s="26" t="s">
        <v>22</v>
      </c>
      <c r="F26" s="27">
        <v>10000</v>
      </c>
      <c r="G26" s="28" t="s">
        <v>53</v>
      </c>
      <c r="H26" s="28" t="s">
        <v>56</v>
      </c>
      <c r="I26" s="31"/>
      <c r="J26" s="32"/>
      <c r="K26" s="32"/>
      <c r="L26" s="33"/>
      <c r="M26" s="32"/>
      <c r="N26" s="32"/>
      <c r="O26" s="32"/>
      <c r="P26" s="32"/>
      <c r="Q26" s="32"/>
      <c r="R26" s="32"/>
    </row>
    <row r="27" spans="1:18" x14ac:dyDescent="0.25">
      <c r="I27" s="15"/>
      <c r="L27" s="16"/>
    </row>
    <row r="28" spans="1:18" ht="86.25" customHeight="1" x14ac:dyDescent="0.25">
      <c r="C28" s="18" t="s">
        <v>54</v>
      </c>
      <c r="I28" s="15"/>
      <c r="L28" s="16"/>
    </row>
    <row r="29" spans="1:18" x14ac:dyDescent="0.25">
      <c r="I29" s="15"/>
      <c r="L29" s="16"/>
    </row>
    <row r="30" spans="1:18" x14ac:dyDescent="0.25">
      <c r="I30" s="15"/>
      <c r="L30" s="16"/>
    </row>
    <row r="31" spans="1:18" x14ac:dyDescent="0.25">
      <c r="I31" s="15"/>
      <c r="L31" s="16"/>
    </row>
    <row r="32" spans="1:18" x14ac:dyDescent="0.25">
      <c r="I32" s="15"/>
      <c r="L32" s="16"/>
    </row>
    <row r="33" spans="3:12" x14ac:dyDescent="0.25">
      <c r="I33" s="15"/>
      <c r="L33" s="16"/>
    </row>
    <row r="34" spans="3:12" ht="15" x14ac:dyDescent="0.25">
      <c r="C34" s="19" t="s">
        <v>23</v>
      </c>
      <c r="I34" s="15"/>
    </row>
    <row r="35" spans="3:12" ht="30" x14ac:dyDescent="0.25">
      <c r="C35" s="19" t="s">
        <v>24</v>
      </c>
      <c r="I35" s="15"/>
    </row>
    <row r="36" spans="3:12" ht="15" x14ac:dyDescent="0.25">
      <c r="C36" s="19" t="s">
        <v>25</v>
      </c>
      <c r="I36" s="15"/>
    </row>
    <row r="37" spans="3:12" ht="15.75" x14ac:dyDescent="0.25">
      <c r="C37" s="19" t="s">
        <v>26</v>
      </c>
      <c r="G37" s="20" t="s">
        <v>27</v>
      </c>
      <c r="H37" s="21"/>
      <c r="I37" s="20" t="s">
        <v>28</v>
      </c>
    </row>
    <row r="38" spans="3:12" ht="30" x14ac:dyDescent="0.25">
      <c r="C38" s="19" t="s">
        <v>29</v>
      </c>
      <c r="G38" s="22" t="s">
        <v>30</v>
      </c>
      <c r="H38" s="23" t="s">
        <v>31</v>
      </c>
      <c r="I38" s="23" t="s">
        <v>32</v>
      </c>
    </row>
  </sheetData>
  <mergeCells count="21">
    <mergeCell ref="A8:A9"/>
    <mergeCell ref="B8:B9"/>
    <mergeCell ref="C8:C9"/>
    <mergeCell ref="D8:D9"/>
    <mergeCell ref="E8:E9"/>
    <mergeCell ref="L8:L9"/>
    <mergeCell ref="D2:G2"/>
    <mergeCell ref="D3:G3"/>
    <mergeCell ref="D4:G4"/>
    <mergeCell ref="D5:G5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P8:Q8"/>
    <mergeCell ref="R8:R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Сергей Александрович</dc:creator>
  <cp:lastModifiedBy>Хорошилова Наталия Геннадьевна</cp:lastModifiedBy>
  <dcterms:created xsi:type="dcterms:W3CDTF">2026-02-13T08:49:07Z</dcterms:created>
  <dcterms:modified xsi:type="dcterms:W3CDTF">2026-05-07T06:40:21Z</dcterms:modified>
</cp:coreProperties>
</file>